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<sst xmlns="http://schemas.openxmlformats.org/spreadsheetml/2006/main" count="1996" uniqueCount="987">
  <si>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</si>
  <si>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</si>
  <si>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</si>
  <si>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</si>
  <si>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</si>
  <si>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</si>
  <si>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</si>
  <si>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</si>
  <si>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</si>
  <si>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</si>
  <si>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</si>
  <si>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</si>
  <si>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</si>
  <si>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</si>
  <si>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</si>
  <si>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</si>
  <si>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</si>
  <si>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</si>
  <si>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</si>
  <si>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</si>
  <si>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</si>
  <si>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</si>
  <si>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</si>
  <si>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</si>
  <si>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</si>
  <si>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</si>
  <si>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</si>
  <si>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</si>
  <si>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</si>
  <si>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</si>
  <si>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</si>
  <si>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</si>
  <si>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</si>
  <si>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</si>
  <si>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</si>
  <si>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</si>
  <si>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</si>
  <si>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</si>
  <si>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</si>
  <si>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</si>
  <si>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</si>
  <si>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</si>
  <si>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</si>
  <si>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</si>
  <si>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</si>
  <si>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</si>
  <si>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</si>
  <si>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</si>
  <si>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</si>
  <si>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</si>
  <si>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</si>
  <si>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</si>
  <si>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</si>
  <si>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</si>
  <si>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</si>
  <si>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</si>
  <si>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</si>
  <si>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</si>
  <si>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</si>
  <si>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</si>
  <si>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</si>
  <si>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</si>
  <si>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</si>
  <si>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</si>
  <si>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</si>
  <si>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</si>
  <si>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</si>
  <si>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</si>
  <si>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</si>
  <si>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</si>
  <si>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</si>
  <si>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</si>
  <si>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</si>
  <si>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</si>
  <si>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</si>
  <si>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</si>
  <si>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</si>
  <si>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</si>
  <si>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</si>
  <si>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</si>
  <si>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</si>
  <si>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</si>
  <si>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</si>
  <si>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</si>
  <si>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</si>
  <si>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</si>
  <si>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</si>
  <si>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</si>
  <si>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</si>
  <si>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</si>
  <si>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</si>
  <si>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</si>
  <si>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</si>
  <si>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</si>
  <si>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</si>
  <si>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</si>
  <si>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</si>
  <si>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</si>
  <si>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</si>
  <si>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</si>
  <si>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</si>
  <si>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</si>
  <si>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</si>
  <si>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</si>
  <si>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</si>
  <si>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</si>
  <si>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</si>
  <si>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</si>
  <si>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</si>
  <si>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</si>
  <si>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</si>
  <si>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</si>
  <si>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</si>
  <si>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</si>
  <si>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</si>
  <si>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</si>
  <si>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</si>
  <si>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</si>
  <si>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</si>
  <si>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</si>
  <si>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</si>
  <si>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</si>
  <si>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</si>
  <si>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</si>
  <si>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</si>
  <si>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</si>
  <si>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</si>
  <si>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</si>
  <si>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</si>
  <si>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</si>
  <si>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</si>
  <si>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</si>
  <si>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</si>
  <si>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</si>
  <si>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</si>
  <si>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</si>
  <si>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</si>
  <si>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</si>
  <si>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</si>
  <si>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</si>
  <si>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</si>
  <si>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</si>
  <si>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</si>
  <si>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</si>
  <si>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</si>
  <si>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</si>
  <si>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</si>
  <si>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</si>
  <si>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</si>
  <si>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</si>
  <si>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</si>
  <si>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</si>
  <si>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</si>
  <si>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</si>
  <si>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</si>
  <si>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</si>
  <si>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</si>
  <si>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</si>
  <si>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</si>
  <si>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</si>
  <si>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</si>
  <si>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</si>
  <si>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</si>
  <si>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</si>
  <si>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</si>
  <si>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</si>
  <si>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</si>
  <si>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</si>
  <si>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</si>
  <si>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</si>
  <si>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</si>
  <si>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</si>
  <si>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</si>
  <si>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</si>
  <si>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</si>
  <si>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</si>
  <si>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</si>
  <si>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</si>
  <si>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</si>
  <si>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</si>
  <si>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</si>
  <si>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</si>
  <si>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</si>
  <si>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</si>
  <si>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</si>
  <si>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</si>
  <si>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</si>
  <si>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</si>
  <si>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</si>
  <si>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</si>
  <si>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</si>
  <si>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</si>
  <si>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</si>
  <si>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</si>
  <si>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</si>
  <si>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</si>
  <si>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</si>
  <si>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</si>
  <si>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</si>
  <si>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</si>
  <si>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</si>
  <si>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</si>
  <si>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</si>
  <si>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</si>
  <si>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</si>
  <si>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</si>
  <si>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</si>
  <si>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</si>
  <si>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</si>
  <si>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</si>
  <si>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</si>
  <si>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</si>
  <si>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</si>
  <si>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</si>
  <si>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</si>
  <si>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</si>
  <si>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</si>
  <si>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</si>
  <si>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</si>
  <si>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</si>
  <si>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</si>
  <si>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</si>
  <si>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</si>
  <si>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</si>
  <si>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</si>
  <si>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</si>
  <si>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</si>
  <si>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</si>
  <si>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</si>
  <si>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</si>
  <si>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</si>
  <si>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</si>
  <si>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</si>
  <si>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</si>
  <si>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</si>
  <si>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</si>
  <si>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</si>
  <si>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</si>
  <si>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</si>
  <si>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</si>
  <si>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</si>
  <si>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</si>
  <si>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</si>
  <si>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</si>
  <si>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</si>
  <si>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</si>
  <si>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</si>
  <si>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</si>
  <si>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</si>
  <si>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</si>
  <si>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</si>
  <si>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</si>
  <si>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</si>
  <si>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</si>
  <si>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</si>
  <si>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</si>
  <si>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</si>
  <si>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</si>
  <si>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</si>
  <si>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</si>
  <si>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</si>
  <si>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</si>
  <si>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</si>
  <si>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</si>
  <si>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</si>
  <si>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</si>
  <si>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</si>
  <si>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</si>
  <si>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</si>
  <si>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</si>
  <si>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</si>
  <si>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</si>
  <si>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</si>
  <si>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</si>
  <si>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</si>
  <si>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</si>
  <si>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</si>
  <si>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</si>
  <si>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</si>
  <si>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</si>
  <si>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</si>
  <si>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</si>
  <si>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</si>
  <si>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</si>
  <si>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</si>
  <si>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</si>
  <si>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</si>
  <si>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</si>
  <si>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</si>
  <si>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</si>
  <si>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</si>
  <si>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</si>
  <si>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</si>
  <si>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</si>
  <si>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</si>
  <si>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</si>
  <si>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</si>
  <si>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</si>
  <si>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</si>
  <si>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</si>
  <si>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</si>
  <si>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</si>
  <si>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</si>
  <si>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</si>
  <si>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</si>
  <si>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</si>
  <si>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</si>
  <si>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</si>
  <si>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</si>
  <si>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</si>
  <si>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</si>
  <si>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</si>
  <si>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</si>
  <si>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</si>
  <si>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</si>
  <si>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</si>
  <si>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</si>
  <si>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</si>
  <si>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</si>
  <si>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</si>
  <si>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</si>
  <si>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</si>
  <si>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</si>
  <si>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</si>
  <si>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</si>
  <si>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</si>
  <si>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</si>
  <si>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</si>
  <si>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</si>
  <si>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</si>
  <si>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</si>
  <si>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</si>
  <si>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</si>
  <si>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</si>
  <si>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</si>
  <si>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</si>
  <si>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</si>
  <si>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</si>
  <si>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</si>
  <si>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</si>
  <si>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</si>
  <si>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</si>
  <si>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</si>
  <si>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</si>
  <si>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</si>
  <si>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</si>
  <si>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</si>
  <si>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</si>
  <si>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</si>
  <si>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</si>
  <si>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</si>
  <si>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</si>
  <si>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</si>
  <si>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</si>
  <si>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</si>
  <si>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</si>
  <si>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</si>
  <si>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</si>
  <si>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</si>
  <si>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</si>
  <si>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</si>
  <si>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</si>
  <si>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</si>
  <si>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</si>
  <si>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</si>
  <si>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</si>
  <si>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</si>
  <si>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</si>
  <si>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</si>
  <si>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</si>
  <si>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</si>
  <si>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</si>
  <si>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</si>
  <si>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</si>
  <si>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</si>
  <si>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</si>
  <si>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</si>
  <si>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</si>
  <si>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</si>
  <si>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</si>
  <si>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</si>
  <si>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</si>
  <si>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</si>
  <si>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</si>
  <si>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</si>
  <si>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</si>
  <si>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</si>
  <si>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</si>
  <si>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</si>
  <si>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</si>
  <si>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</si>
  <si>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</si>
  <si>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</si>
  <si>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</si>
  <si>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</si>
  <si>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</si>
  <si>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</si>
  <si>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</si>
  <si>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</si>
  <si>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</si>
  <si>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</si>
  <si>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</si>
  <si>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</si>
  <si>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</si>
  <si>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</si>
  <si>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</si>
  <si>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</si>
  <si>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</si>
  <si>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</si>
  <si>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</si>
  <si>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</si>
  <si>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</si>
  <si>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</si>
  <si>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</si>
  <si>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</si>
  <si>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</si>
  <si>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</si>
  <si>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</si>
  <si>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</si>
  <si>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</si>
  <si>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</si>
  <si>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</si>
  <si>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</si>
  <si>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</si>
  <si>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</si>
  <si>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</si>
  <si>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</si>
  <si>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</si>
  <si>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</si>
  <si>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</si>
  <si>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</si>
  <si>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</si>
  <si>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</si>
  <si>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</si>
  <si>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</si>
  <si>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</si>
  <si>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</si>
  <si>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</si>
  <si>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</si>
  <si>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</si>
  <si>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</si>
  <si>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</si>
  <si>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</si>
  <si>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</si>
  <si>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</si>
  <si>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</si>
  <si>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</si>
  <si>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</si>
  <si>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</si>
  <si>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</si>
  <si>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</si>
  <si>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</si>
  <si>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</si>
  <si>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</si>
  <si>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</si>
  <si>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</si>
  <si>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</si>
  <si>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</si>
  <si>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</si>
  <si>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</si>
  <si>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</si>
  <si>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</si>
  <si>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</si>
  <si>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</si>
  <si>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</si>
  <si>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</si>
  <si>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</si>
  <si>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</si>
  <si>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</si>
  <si>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</si>
  <si>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</si>
  <si>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</si>
  <si>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</si>
  <si>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</si>
  <si>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</si>
  <si>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</si>
  <si>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</si>
  <si>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</si>
  <si>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</si>
  <si>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</si>
  <si>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</si>
  <si>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</si>
  <si>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</si>
  <si>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</si>
  <si>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</si>
  <si>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</si>
  <si>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</si>
  <si>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</si>
  <si>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</si>
  <si>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</si>
  <si>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</si>
  <si>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</si>
  <si>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</si>
  <si>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</si>
  <si>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</si>
  <si>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</si>
  <si>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</si>
  <si>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</si>
  <si>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</si>
  <si>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</si>
  <si>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</si>
  <si>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</si>
  <si>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</si>
  <si>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</si>
  <si>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</si>
  <si>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</si>
  <si>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</si>
  <si>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</si>
  <si>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</si>
  <si>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</si>
  <si>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</si>
  <si>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</si>
  <si>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</si>
  <si>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</si>
  <si>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</si>
  <si>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</si>
  <si>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</si>
  <si>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</si>
  <si>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</si>
  <si>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</si>
  <si>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</si>
  <si>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</si>
  <si>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</si>
  <si>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</si>
  <si>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</si>
  <si>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</si>
  <si>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</si>
  <si>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</si>
  <si>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</si>
  <si>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</si>
  <si>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</si>
  <si>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</si>
  <si>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</si>
  <si>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</si>
  <si>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</si>
  <si>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</si>
  <si>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</si>
  <si>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</si>
  <si>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</si>
  <si>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</si>
  <si>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</si>
  <si>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</si>
  <si>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</si>
  <si>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</si>
  <si>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</si>
  <si>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</si>
  <si>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</si>
  <si>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</si>
  <si>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</si>
  <si>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</si>
  <si>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</si>
  <si>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</si>
  <si>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</si>
  <si>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</si>
  <si>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</si>
  <si>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</si>
  <si>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</si>
  <si>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</si>
  <si>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</si>
  <si>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</si>
  <si>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</si>
  <si>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</si>
  <si>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</si>
  <si>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</si>
  <si>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</si>
  <si>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</si>
  <si>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</si>
  <si>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</si>
  <si>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</si>
  <si>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</si>
  <si>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</si>
  <si>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</si>
  <si>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</si>
  <si>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</si>
  <si>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</si>
  <si>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</si>
  <si>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</si>
  <si>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</si>
  <si>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</si>
  <si>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</si>
  <si>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</si>
  <si>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</si>
  <si>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</si>
  <si>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</si>
  <si>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</si>
  <si>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</si>
  <si>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</si>
  <si>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</si>
  <si>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</si>
  <si>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</si>
  <si>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</si>
  <si>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</si>
  <si>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</si>
  <si>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</si>
  <si>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</si>
  <si>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</si>
  <si>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</si>
  <si>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</si>
  <si>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</si>
  <si>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</si>
  <si>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</si>
  <si>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</si>
  <si>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</si>
  <si>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</si>
  <si>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</si>
  <si>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</si>
  <si>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</si>
  <si>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</si>
  <si>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</si>
  <si>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</si>
  <si>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</si>
  <si>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</si>
  <si>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</si>
  <si>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</si>
  <si>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</si>
  <si>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</si>
  <si>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</si>
  <si>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</si>
  <si>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</si>
  <si>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</si>
  <si>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</si>
  <si>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</si>
  <si>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</si>
  <si>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</si>
  <si>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</si>
  <si>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</si>
  <si>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</si>
  <si>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</si>
  <si>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</si>
  <si>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</si>
  <si>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</si>
  <si>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</si>
  <si>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</si>
  <si>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</si>
  <si>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</si>
  <si>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</si>
  <si>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</si>
  <si>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</si>
  <si>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</si>
  <si>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</si>
  <si>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</si>
  <si>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</si>
  <si>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</si>
  <si>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</si>
  <si>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</si>
  <si>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</si>
  <si>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</si>
  <si>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</si>
  <si>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</si>
  <si>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</si>
  <si>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</si>
  <si>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</si>
  <si>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</si>
  <si>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</si>
  <si>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</si>
  <si>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</si>
  <si>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</si>
  <si>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</si>
  <si>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</si>
  <si>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</si>
  <si>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</si>
  <si>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</si>
  <si>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</si>
  <si>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</si>
  <si>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</si>
  <si>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</si>
  <si>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</si>
  <si>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</si>
  <si>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</si>
  <si>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</si>
  <si>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</si>
  <si>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</si>
  <si>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</si>
  <si>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</si>
  <si>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</si>
  <si>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</si>
  <si>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</si>
  <si>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</si>
  <si>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</si>
  <si>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</si>
  <si>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</si>
  <si>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</si>
  <si>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</si>
  <si>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</si>
  <si>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</si>
  <si>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</si>
  <si>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</si>
  <si>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</si>
  <si>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</si>
  <si>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</si>
  <si>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</si>
  <si>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</si>
  <si>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</si>
  <si>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</si>
  <si>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</si>
  <si>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</si>
  <si>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</si>
  <si>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</si>
  <si>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</si>
  <si>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</si>
  <si>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</si>
  <si>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</si>
  <si>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</si>
  <si>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</si>
  <si>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</si>
  <si>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</si>
  <si>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</si>
  <si>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</si>
  <si>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</si>
  <si>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</si>
  <si>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</si>
  <si>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</si>
  <si>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</si>
  <si>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</si>
  <si>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</si>
  <si>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</si>
  <si>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</si>
  <si>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</si>
  <si>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</si>
  <si>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</si>
  <si>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</si>
  <si>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</si>
  <si>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</si>
  <si>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</si>
  <si>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</si>
  <si>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</si>
  <si>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</si>
  <si>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</si>
  <si>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</si>
  <si>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</si>
  <si>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</si>
  <si>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</si>
  <si>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</si>
  <si>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</si>
  <si>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</si>
  <si>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</si>
  <si>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</si>
  <si>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</si>
  <si>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</si>
  <si>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</si>
  <si>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</si>
  <si>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</si>
  <si>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</si>
  <si>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</si>
  <si>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</si>
  <si>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</si>
  <si>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</si>
  <si>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</si>
  <si>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</si>
  <si>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</si>
  <si>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</si>
  <si>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</si>
  <si>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</si>
  <si>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</si>
  <si>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</si>
  <si>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</si>
  <si>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</si>
  <si>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</si>
  <si>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</si>
  <si>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</si>
  <si>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</si>
  <si>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</si>
  <si>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</si>
  <si>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</si>
  <si>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</si>
  <si>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</si>
  <si>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</si>
  <si>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</si>
  <si>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</si>
  <si>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</si>
  <si>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</si>
  <si>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</si>
  <si>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</si>
  <si>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</si>
  <si>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</si>
  <si>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</si>
  <si>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</si>
  <si>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</si>
  <si>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</si>
  <si>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</si>
  <si>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</si>
  <si>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</si>
  <si>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</si>
  <si>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</si>
  <si>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</si>
  <si>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</si>
  <si>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</si>
  <si>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</si>
  <si>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</si>
  <si>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</si>
  <si>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</si>
  <si>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</si>
  <si>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</si>
  <si>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</si>
  <si>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</si>
  <si>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</si>
  <si>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</si>
  <si>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</si>
  <si>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</si>
  <si>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</si>
  <si>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</si>
  <si>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</si>
  <si>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</si>
  <si>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</si>
  <si>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</si>
  <si>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</si>
  <si>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</si>
  <si>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</si>
  <si>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</si>
  <si>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</si>
  <si>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</si>
  <si>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</si>
  <si>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</si>
  <si>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</si>
  <si>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</si>
  <si>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</si>
  <si>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</si>
  <si>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</si>
  <si>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</si>
  <si>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</si>
  <si>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</si>
  <si>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</si>
  <si>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</si>
  <si>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</si>
  <si>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</si>
  <si>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</si>
  <si>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</si>
  <si>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</si>
  <si>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</si>
  <si>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</si>
  <si>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</si>
  <si>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</si>
  <si>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</si>
  <si>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</si>
  <si>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</si>
  <si>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</si>
  <si>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</si>
  <si>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</si>
  <si>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</si>
  <si>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</si>
  <si>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</si>
  <si>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</si>
  <si>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</si>
  <si>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</si>
  <si>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</si>
  <si>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</si>
  <si>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</si>
  <si>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</si>
  <si>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</si>
  <si>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</si>
  <si>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</si>
  <si>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</si>
  <si>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</si>
  <si>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</si>
  <si>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</si>
  <si>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</si>
  <si>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</si>
  <si>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</si>
  <si>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</si>
  <si>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</si>
  <si>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</si>
  <si>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</si>
  <si>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</si>
  <si>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</si>
  <si>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</si>
  <si>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</si>
  <si>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</si>
  <si>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</si>
  <si>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</si>
  <si>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</si>
  <si>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</si>
  <si>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</si>
  <si>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</si>
  <si>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</si>
  <si>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</si>
  <si>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</si>
  <si>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</si>
  <si>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</si>
  <si>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</si>
  <si>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</si>
  <si>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</si>
  <si>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</si>
  <si>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</si>
  <si>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</si>
  <si>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</si>
  <si>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</si>
  <si>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</si>
  <si>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</si>
  <si>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</si>
  <si>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</si>
  <si>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</si>
  <si>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</si>
  <si>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</si>
  <si>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</si>
  <si>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</si>
  <si>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</si>
  <si>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</si>
  <si>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</si>
  <si>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</si>
  <si>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</si>
  <si>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</si>
  <si>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</si>
  <si>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</si>
  <si>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</si>
  <si>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</si>
  <si>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</si>
  <si>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</si>
  <si>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</si>
  <si>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</si>
  <si>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</si>
  <si>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</si>
  <si>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</si>
  <si>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</si>
  <si>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</si>
  <si>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</si>
  <si>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</si>
  <si>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</si>
  <si>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</si>
  <si>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</si>
  <si>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</si>
  <si>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</si>
  <si>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</si>
  <si>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</si>
  <si>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</si>
  <si>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</si>
  <si>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</si>
  <si>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</si>
  <si>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</si>
  <si>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</si>
  <si>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</si>
  <si>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</si>
  <si>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</si>
  <si>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</si>
  <si>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</si>
  <si>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</si>
  <si>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</si>
  <si>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</si>
  <si>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</si>
  <si>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</si>
  <si>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</si>
  <si>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</si>
  <si>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</si>
  <si>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</si>
  <si>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</si>
  <si>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</si>
  <si>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</si>
  <si>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</si>
  <si>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</si>
  <si>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</si>
  <si>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</si>
  <si>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</si>
  <si>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</si>
  <si>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</si>
  <si>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</si>
  <si>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</si>
  <si>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</si>
  <si>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</si>
  <si>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</si>
  <si>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</si>
  <si>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</si>
  <si>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</si>
  <si>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</si>
  <si>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</si>
  <si>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</si>
  <si>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</si>
  <si>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</si>
  <si>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</si>
  <si>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</si>
  <si>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</si>
  <si>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</si>
  <si>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</si>
  <si>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</si>
  <si>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</si>
  <si>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</si>
  <si>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</si>
  <si>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</si>
  <si>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</si>
  <si>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</si>
  <si>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Березівський районний суд Одеської області</t>
  </si>
  <si>
    <t>67300. Одеська область.м. Березівка</t>
  </si>
  <si>
    <t>вул. Миру</t>
  </si>
  <si>
    <t>О.М. Єленок</t>
  </si>
  <si>
    <t>І.А. Олійник</t>
  </si>
  <si>
    <t>098-309-15-72</t>
  </si>
  <si>
    <t>(048256) 2-16-04</t>
  </si>
  <si>
    <t>inbox@br.od.court.gov.ua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</si>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</sst>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17</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&amp;L76CEB19A&amp;C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728</v>
      </c>
      <c r="E9" s="73">
        <f>SUM(E10:E549)</f>
        <v>698</v>
      </c>
      <c r="F9" s="73">
        <f>SUM(F10:F549)</f>
        <v>85</v>
      </c>
      <c r="G9" s="73">
        <f>SUM(G10:G549)</f>
        <v>69</v>
      </c>
      <c r="H9" s="73">
        <f>SUM(H10:H549)</f>
        <v>582</v>
      </c>
      <c r="I9" s="73">
        <f>SUM(I10:I549)</f>
        <v>61</v>
      </c>
      <c r="J9" s="73">
        <f>SUM(J10:J549)</f>
        <v>582</v>
      </c>
      <c r="K9" s="73">
        <f>SUM(K10:K549)</f>
        <v>422</v>
      </c>
      <c r="L9" s="73">
        <f>SUM(L10:L549)</f>
        <v>17</v>
      </c>
      <c r="M9" s="73">
        <f>SUM(M10:M549)</f>
        <v>143</v>
      </c>
      <c r="N9" s="73">
        <f>SUM(N10:N549)</f>
        <v>0</v>
      </c>
      <c r="O9" s="73">
        <f>SUM(O10:O549)</f>
        <v>2</v>
      </c>
      <c r="P9" s="73">
        <f>SUM(P10:P549)</f>
        <v>0</v>
      </c>
      <c r="Q9" s="73">
        <f>SUM(Q10:Q549)</f>
        <v>33</v>
      </c>
      <c r="R9" s="73">
        <f>SUM(R10:R549)</f>
        <v>79</v>
      </c>
      <c r="S9" s="73">
        <f>SUM(S10:S549)</f>
        <v>66</v>
      </c>
      <c r="T9" s="73">
        <f>SUM(T10:T549)</f>
        <v>293</v>
      </c>
      <c r="U9" s="73">
        <f>SUM(U10:U549)</f>
        <v>0</v>
      </c>
      <c r="V9" s="73">
        <f>SUM(V10:V549)</f>
        <v>0</v>
      </c>
      <c r="W9" s="73">
        <f>SUM(W10:W549)</f>
        <v>1</v>
      </c>
      <c r="X9" s="73">
        <f>SUM(X10:X549)</f>
        <v>62</v>
      </c>
      <c r="Y9" s="73">
        <f>SUM(Y10:Y549)</f>
        <v>0</v>
      </c>
      <c r="Z9" s="73">
        <f>SUM(Z10:Z549)</f>
        <v>0</v>
      </c>
      <c r="AA9" s="73">
        <f>SUM(AA10:AA549)</f>
        <v>0</v>
      </c>
      <c r="AB9" s="73">
        <f>SUM(AB10:AB549)</f>
        <v>0</v>
      </c>
      <c r="AC9" s="73">
        <f>SUM(AC10:AC549)</f>
        <v>0</v>
      </c>
      <c r="AD9" s="73">
        <f>SUM(AD10:AD549)</f>
        <v>0</v>
      </c>
      <c r="AE9" s="73">
        <f>SUM(AE10:AE549)</f>
        <v>1</v>
      </c>
      <c r="AF9" s="73">
        <f>SUM(AF10:AF549)</f>
        <v>0</v>
      </c>
      <c r="AG9" s="73">
        <f>SUM(AG10:AG549)</f>
        <v>62</v>
      </c>
      <c r="AH9" s="73">
        <f>SUM(AH10:AH549)</f>
        <v>1280668</v>
      </c>
      <c r="AI9" s="73">
        <f>SUM(AI10:AI549)</f>
        <v>202144</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20</v>
      </c>
      <c r="E22" s="57">
        <v>17</v>
      </c>
      <c r="F22" s="57">
        <v>7</v>
      </c>
      <c r="G22" s="57">
        <v>7</v>
      </c>
      <c r="H22" s="57">
        <v>13</v>
      </c>
      <c r="I22" s="57"/>
      <c r="J22" s="57">
        <v>13</v>
      </c>
      <c r="K22" s="57">
        <v>2</v>
      </c>
      <c r="L22" s="57"/>
      <c r="M22" s="57">
        <v>11</v>
      </c>
      <c r="N22" s="57"/>
      <c r="O22" s="57"/>
      <c r="P22" s="57"/>
      <c r="Q22" s="57">
        <v>2</v>
      </c>
      <c r="R22" s="57">
        <v>3</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v>
      </c>
      <c r="E88" s="57">
        <v>5</v>
      </c>
      <c r="F88" s="57">
        <v>2</v>
      </c>
      <c r="G88" s="57">
        <v>2</v>
      </c>
      <c r="H88" s="57">
        <v>3</v>
      </c>
      <c r="I88" s="57"/>
      <c r="J88" s="57">
        <v>3</v>
      </c>
      <c r="K88" s="57">
        <v>2</v>
      </c>
      <c r="L88" s="57"/>
      <c r="M88" s="57">
        <v>1</v>
      </c>
      <c r="N88" s="57"/>
      <c r="O88" s="57"/>
      <c r="P88" s="57"/>
      <c r="Q88" s="57"/>
      <c r="R88" s="57">
        <v>1</v>
      </c>
      <c r="S88" s="57"/>
      <c r="T88" s="57">
        <v>2</v>
      </c>
      <c r="U88" s="57"/>
      <c r="V88" s="57"/>
      <c r="W88" s="57"/>
      <c r="X88" s="57"/>
      <c r="Y88" s="57"/>
      <c r="Z88" s="57"/>
      <c r="AA88" s="57"/>
      <c r="AB88" s="57"/>
      <c r="AC88" s="57"/>
      <c r="AD88" s="57"/>
      <c r="AE88" s="57">
        <v>1</v>
      </c>
      <c r="AF88" s="57"/>
      <c r="AG88" s="57"/>
      <c r="AH88" s="58">
        <v>680</v>
      </c>
      <c r="AI88" s="58">
        <v>340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6</v>
      </c>
      <c r="E98" s="57">
        <v>6</v>
      </c>
      <c r="F98" s="57">
        <v>2</v>
      </c>
      <c r="G98" s="57">
        <v>2</v>
      </c>
      <c r="H98" s="57">
        <v>4</v>
      </c>
      <c r="I98" s="57"/>
      <c r="J98" s="57">
        <v>4</v>
      </c>
      <c r="K98" s="57">
        <v>3</v>
      </c>
      <c r="L98" s="57">
        <v>1</v>
      </c>
      <c r="M98" s="57"/>
      <c r="N98" s="57"/>
      <c r="O98" s="57"/>
      <c r="P98" s="57"/>
      <c r="Q98" s="57"/>
      <c r="R98" s="57"/>
      <c r="S98" s="57"/>
      <c r="T98" s="57">
        <v>3</v>
      </c>
      <c r="U98" s="57"/>
      <c r="V98" s="57"/>
      <c r="W98" s="57"/>
      <c r="X98" s="57"/>
      <c r="Y98" s="57"/>
      <c r="Z98" s="57"/>
      <c r="AA98" s="57"/>
      <c r="AB98" s="57"/>
      <c r="AC98" s="57"/>
      <c r="AD98" s="57"/>
      <c r="AE98" s="57"/>
      <c r="AF98" s="57"/>
      <c r="AG98" s="57"/>
      <c r="AH98" s="58">
        <v>476</v>
      </c>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4</v>
      </c>
      <c r="E127" s="57">
        <v>4</v>
      </c>
      <c r="F127" s="57">
        <v>2</v>
      </c>
      <c r="G127" s="57">
        <v>2</v>
      </c>
      <c r="H127" s="57">
        <v>2</v>
      </c>
      <c r="I127" s="57"/>
      <c r="J127" s="57">
        <v>2</v>
      </c>
      <c r="K127" s="57"/>
      <c r="L127" s="57"/>
      <c r="M127" s="57">
        <v>2</v>
      </c>
      <c r="N127" s="57"/>
      <c r="O127" s="57"/>
      <c r="P127" s="57"/>
      <c r="Q127" s="57"/>
      <c r="R127" s="57">
        <v>2</v>
      </c>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7</v>
      </c>
      <c r="E147" s="57">
        <v>7</v>
      </c>
      <c r="F147" s="57">
        <v>1</v>
      </c>
      <c r="G147" s="57"/>
      <c r="H147" s="57">
        <v>5</v>
      </c>
      <c r="I147" s="57">
        <v>1</v>
      </c>
      <c r="J147" s="57">
        <v>5</v>
      </c>
      <c r="K147" s="57">
        <v>1</v>
      </c>
      <c r="L147" s="57">
        <v>1</v>
      </c>
      <c r="M147" s="57">
        <v>3</v>
      </c>
      <c r="N147" s="57"/>
      <c r="O147" s="57"/>
      <c r="P147" s="57"/>
      <c r="Q147" s="57">
        <v>1</v>
      </c>
      <c r="R147" s="57">
        <v>1</v>
      </c>
      <c r="S147" s="57"/>
      <c r="T147" s="57"/>
      <c r="U147" s="57"/>
      <c r="V147" s="57"/>
      <c r="W147" s="57"/>
      <c r="X147" s="57">
        <v>1</v>
      </c>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11</v>
      </c>
      <c r="E152" s="57">
        <v>11</v>
      </c>
      <c r="F152" s="57">
        <v>4</v>
      </c>
      <c r="G152" s="57">
        <v>3</v>
      </c>
      <c r="H152" s="57">
        <v>4</v>
      </c>
      <c r="I152" s="57">
        <v>3</v>
      </c>
      <c r="J152" s="57">
        <v>4</v>
      </c>
      <c r="K152" s="57">
        <v>1</v>
      </c>
      <c r="L152" s="57"/>
      <c r="M152" s="57">
        <v>3</v>
      </c>
      <c r="N152" s="57"/>
      <c r="O152" s="57"/>
      <c r="P152" s="57"/>
      <c r="Q152" s="57"/>
      <c r="R152" s="57">
        <v>3</v>
      </c>
      <c r="S152" s="57"/>
      <c r="T152" s="57">
        <v>1</v>
      </c>
      <c r="U152" s="57"/>
      <c r="V152" s="57"/>
      <c r="W152" s="57"/>
      <c r="X152" s="57"/>
      <c r="Y152" s="57"/>
      <c r="Z152" s="57"/>
      <c r="AA152" s="57"/>
      <c r="AB152" s="57"/>
      <c r="AC152" s="57"/>
      <c r="AD152" s="57"/>
      <c r="AE152" s="57"/>
      <c r="AF152" s="57"/>
      <c r="AG152" s="57"/>
      <c r="AH152" s="58">
        <v>153</v>
      </c>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5</v>
      </c>
      <c r="F154" s="57">
        <v>2</v>
      </c>
      <c r="G154" s="57">
        <v>2</v>
      </c>
      <c r="H154" s="57">
        <v>2</v>
      </c>
      <c r="I154" s="57">
        <v>1</v>
      </c>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3655</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63</v>
      </c>
      <c r="E157" s="57">
        <v>59</v>
      </c>
      <c r="F157" s="57">
        <v>5</v>
      </c>
      <c r="G157" s="57">
        <v>4</v>
      </c>
      <c r="H157" s="57">
        <v>54</v>
      </c>
      <c r="I157" s="57">
        <v>4</v>
      </c>
      <c r="J157" s="57">
        <v>54</v>
      </c>
      <c r="K157" s="57">
        <v>48</v>
      </c>
      <c r="L157" s="57"/>
      <c r="M157" s="57">
        <v>6</v>
      </c>
      <c r="N157" s="57"/>
      <c r="O157" s="57"/>
      <c r="P157" s="57"/>
      <c r="Q157" s="57"/>
      <c r="R157" s="57">
        <v>5</v>
      </c>
      <c r="S157" s="57"/>
      <c r="T157" s="57">
        <v>47</v>
      </c>
      <c r="U157" s="57"/>
      <c r="V157" s="57"/>
      <c r="W157" s="57">
        <v>1</v>
      </c>
      <c r="X157" s="57"/>
      <c r="Y157" s="57"/>
      <c r="Z157" s="57"/>
      <c r="AA157" s="57"/>
      <c r="AB157" s="57"/>
      <c r="AC157" s="57"/>
      <c r="AD157" s="57"/>
      <c r="AE157" s="57"/>
      <c r="AF157" s="57"/>
      <c r="AG157" s="57"/>
      <c r="AH157" s="58">
        <v>42500</v>
      </c>
      <c r="AI157" s="58">
        <v>24140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12</v>
      </c>
      <c r="E160" s="57">
        <v>11</v>
      </c>
      <c r="F160" s="57">
        <v>2</v>
      </c>
      <c r="G160" s="57">
        <v>1</v>
      </c>
      <c r="H160" s="57">
        <v>7</v>
      </c>
      <c r="I160" s="57">
        <v>3</v>
      </c>
      <c r="J160" s="57">
        <v>7</v>
      </c>
      <c r="K160" s="57">
        <v>1</v>
      </c>
      <c r="L160" s="57">
        <v>4</v>
      </c>
      <c r="M160" s="57">
        <v>2</v>
      </c>
      <c r="N160" s="57"/>
      <c r="O160" s="57"/>
      <c r="P160" s="57"/>
      <c r="Q160" s="57"/>
      <c r="R160" s="57">
        <v>2</v>
      </c>
      <c r="S160" s="57"/>
      <c r="T160" s="57">
        <v>1</v>
      </c>
      <c r="U160" s="57"/>
      <c r="V160" s="57"/>
      <c r="W160" s="57"/>
      <c r="X160" s="57"/>
      <c r="Y160" s="57"/>
      <c r="Z160" s="57"/>
      <c r="AA160" s="57"/>
      <c r="AB160" s="57"/>
      <c r="AC160" s="57"/>
      <c r="AD160" s="57"/>
      <c r="AE160" s="57"/>
      <c r="AF160" s="57"/>
      <c r="AG160" s="57"/>
      <c r="AH160" s="58">
        <v>510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c r="P162" s="57"/>
      <c r="Q162" s="57"/>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112</v>
      </c>
      <c r="E167" s="57">
        <v>106</v>
      </c>
      <c r="F167" s="57">
        <v>6</v>
      </c>
      <c r="G167" s="57">
        <v>6</v>
      </c>
      <c r="H167" s="57">
        <v>83</v>
      </c>
      <c r="I167" s="57">
        <v>23</v>
      </c>
      <c r="J167" s="57">
        <v>83</v>
      </c>
      <c r="K167" s="57">
        <v>67</v>
      </c>
      <c r="L167" s="57"/>
      <c r="M167" s="57">
        <v>16</v>
      </c>
      <c r="N167" s="57"/>
      <c r="O167" s="57"/>
      <c r="P167" s="57"/>
      <c r="Q167" s="57">
        <v>7</v>
      </c>
      <c r="R167" s="57">
        <v>5</v>
      </c>
      <c r="S167" s="57"/>
      <c r="T167" s="57">
        <v>67</v>
      </c>
      <c r="U167" s="57"/>
      <c r="V167" s="57"/>
      <c r="W167" s="57"/>
      <c r="X167" s="57"/>
      <c r="Y167" s="57"/>
      <c r="Z167" s="57"/>
      <c r="AA167" s="57"/>
      <c r="AB167" s="57"/>
      <c r="AC167" s="57"/>
      <c r="AD167" s="57"/>
      <c r="AE167" s="57"/>
      <c r="AF167" s="57"/>
      <c r="AG167" s="57">
        <v>62</v>
      </c>
      <c r="AH167" s="58">
        <v>1115200</v>
      </c>
      <c r="AI167" s="58">
        <v>165650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26</v>
      </c>
      <c r="E204" s="57">
        <v>22</v>
      </c>
      <c r="F204" s="57">
        <v>4</v>
      </c>
      <c r="G204" s="57">
        <v>4</v>
      </c>
      <c r="H204" s="57">
        <v>20</v>
      </c>
      <c r="I204" s="57">
        <v>2</v>
      </c>
      <c r="J204" s="57">
        <v>20</v>
      </c>
      <c r="K204" s="57">
        <v>14</v>
      </c>
      <c r="L204" s="57"/>
      <c r="M204" s="57">
        <v>6</v>
      </c>
      <c r="N204" s="57"/>
      <c r="O204" s="57"/>
      <c r="P204" s="57"/>
      <c r="Q204" s="57">
        <v>1</v>
      </c>
      <c r="R204" s="57">
        <v>5</v>
      </c>
      <c r="S204" s="57"/>
      <c r="T204" s="57">
        <v>14</v>
      </c>
      <c r="U204" s="57"/>
      <c r="V204" s="57"/>
      <c r="W204" s="57"/>
      <c r="X204" s="57"/>
      <c r="Y204" s="57"/>
      <c r="Z204" s="57"/>
      <c r="AA204" s="57"/>
      <c r="AB204" s="57"/>
      <c r="AC204" s="57"/>
      <c r="AD204" s="57"/>
      <c r="AE204" s="57"/>
      <c r="AF204" s="57"/>
      <c r="AG204" s="57"/>
      <c r="AH204" s="58">
        <v>1190</v>
      </c>
      <c r="AI204" s="58">
        <v>255</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12</v>
      </c>
      <c r="E206" s="57">
        <v>12</v>
      </c>
      <c r="F206" s="57">
        <v>7</v>
      </c>
      <c r="G206" s="57">
        <v>6</v>
      </c>
      <c r="H206" s="57">
        <v>3</v>
      </c>
      <c r="I206" s="57">
        <v>2</v>
      </c>
      <c r="J206" s="57">
        <v>3</v>
      </c>
      <c r="K206" s="57">
        <v>1</v>
      </c>
      <c r="L206" s="57"/>
      <c r="M206" s="57">
        <v>2</v>
      </c>
      <c r="N206" s="57"/>
      <c r="O206" s="57"/>
      <c r="P206" s="57"/>
      <c r="Q206" s="57">
        <v>2</v>
      </c>
      <c r="R206" s="57"/>
      <c r="S206" s="57"/>
      <c r="T206" s="57">
        <v>1</v>
      </c>
      <c r="U206" s="57"/>
      <c r="V206" s="57"/>
      <c r="W206" s="57"/>
      <c r="X206" s="57"/>
      <c r="Y206" s="57"/>
      <c r="Z206" s="57"/>
      <c r="AA206" s="57"/>
      <c r="AB206" s="57"/>
      <c r="AC206" s="57"/>
      <c r="AD206" s="57"/>
      <c r="AE206" s="57"/>
      <c r="AF206" s="57"/>
      <c r="AG206" s="57"/>
      <c r="AH206" s="58">
        <v>3400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20</v>
      </c>
      <c r="E213" s="57">
        <v>20</v>
      </c>
      <c r="F213" s="57">
        <v>1</v>
      </c>
      <c r="G213" s="57">
        <v>1</v>
      </c>
      <c r="H213" s="57">
        <v>16</v>
      </c>
      <c r="I213" s="57">
        <v>3</v>
      </c>
      <c r="J213" s="57">
        <v>16</v>
      </c>
      <c r="K213" s="57">
        <v>8</v>
      </c>
      <c r="L213" s="57"/>
      <c r="M213" s="57">
        <v>8</v>
      </c>
      <c r="N213" s="57"/>
      <c r="O213" s="57"/>
      <c r="P213" s="57"/>
      <c r="Q213" s="57"/>
      <c r="R213" s="57">
        <v>1</v>
      </c>
      <c r="S213" s="57"/>
      <c r="T213" s="57">
        <v>8</v>
      </c>
      <c r="U213" s="57"/>
      <c r="V213" s="57"/>
      <c r="W213" s="57"/>
      <c r="X213" s="57"/>
      <c r="Y213" s="57"/>
      <c r="Z213" s="57"/>
      <c r="AA213" s="57"/>
      <c r="AB213" s="57"/>
      <c r="AC213" s="57"/>
      <c r="AD213" s="57"/>
      <c r="AE213" s="57"/>
      <c r="AF213" s="57"/>
      <c r="AG213" s="57"/>
      <c r="AH213" s="58">
        <v>755</v>
      </c>
      <c r="AI213" s="58">
        <v>255</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v>
      </c>
      <c r="E221" s="57">
        <v>6</v>
      </c>
      <c r="F221" s="57">
        <v>1</v>
      </c>
      <c r="G221" s="57">
        <v>1</v>
      </c>
      <c r="H221" s="57">
        <v>4</v>
      </c>
      <c r="I221" s="57">
        <v>1</v>
      </c>
      <c r="J221" s="57">
        <v>4</v>
      </c>
      <c r="K221" s="57">
        <v>1</v>
      </c>
      <c r="L221" s="57"/>
      <c r="M221" s="57">
        <v>3</v>
      </c>
      <c r="N221" s="57"/>
      <c r="O221" s="57"/>
      <c r="P221" s="57"/>
      <c r="Q221" s="57"/>
      <c r="R221" s="57">
        <v>3</v>
      </c>
      <c r="S221" s="57"/>
      <c r="T221" s="57">
        <v>1</v>
      </c>
      <c r="U221" s="57"/>
      <c r="V221" s="57"/>
      <c r="W221" s="57"/>
      <c r="X221" s="57"/>
      <c r="Y221" s="57"/>
      <c r="Z221" s="57"/>
      <c r="AA221" s="57"/>
      <c r="AB221" s="57"/>
      <c r="AC221" s="57"/>
      <c r="AD221" s="57"/>
      <c r="AE221" s="57"/>
      <c r="AF221" s="57"/>
      <c r="AG221" s="57"/>
      <c r="AH221" s="58">
        <v>85</v>
      </c>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5</v>
      </c>
      <c r="E240" s="57">
        <v>5</v>
      </c>
      <c r="F240" s="57">
        <v>1</v>
      </c>
      <c r="G240" s="57">
        <v>1</v>
      </c>
      <c r="H240" s="57">
        <v>3</v>
      </c>
      <c r="I240" s="57">
        <v>1</v>
      </c>
      <c r="J240" s="57">
        <v>3</v>
      </c>
      <c r="K240" s="57">
        <v>2</v>
      </c>
      <c r="L240" s="57"/>
      <c r="M240" s="57">
        <v>1</v>
      </c>
      <c r="N240" s="57"/>
      <c r="O240" s="57"/>
      <c r="P240" s="57"/>
      <c r="Q240" s="57">
        <v>1</v>
      </c>
      <c r="R240" s="57"/>
      <c r="S240" s="57"/>
      <c r="T240" s="57">
        <v>2</v>
      </c>
      <c r="U240" s="57"/>
      <c r="V240" s="57"/>
      <c r="W240" s="57"/>
      <c r="X240" s="57"/>
      <c r="Y240" s="57"/>
      <c r="Z240" s="57"/>
      <c r="AA240" s="57"/>
      <c r="AB240" s="57"/>
      <c r="AC240" s="57"/>
      <c r="AD240" s="57"/>
      <c r="AE240" s="57"/>
      <c r="AF240" s="57"/>
      <c r="AG240" s="57"/>
      <c r="AH240" s="58">
        <v>34000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2</v>
      </c>
      <c r="E245" s="57">
        <v>2</v>
      </c>
      <c r="F245" s="57">
        <v>2</v>
      </c>
      <c r="G245" s="57">
        <v>2</v>
      </c>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c r="A304" s="12">
        <v>296</v>
      </c>
      <c r="B304" s="51" t="s">
        <v>525</v>
      </c>
      <c r="C304" s="50" t="s">
        <v>526</v>
      </c>
      <c r="D304" s="57">
        <v>1</v>
      </c>
      <c r="E304" s="57">
        <v>1</v>
      </c>
      <c r="F304" s="57"/>
      <c r="G304" s="57"/>
      <c r="H304" s="57">
        <v>1</v>
      </c>
      <c r="I304" s="57"/>
      <c r="J304" s="57">
        <v>1</v>
      </c>
      <c r="K304" s="57"/>
      <c r="L304" s="57"/>
      <c r="M304" s="57">
        <v>1</v>
      </c>
      <c r="N304" s="57"/>
      <c r="O304" s="57"/>
      <c r="P304" s="57"/>
      <c r="Q304" s="57">
        <v>1</v>
      </c>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v>
      </c>
      <c r="E305" s="57">
        <v>6</v>
      </c>
      <c r="F305" s="57"/>
      <c r="G305" s="57"/>
      <c r="H305" s="57">
        <v>6</v>
      </c>
      <c r="I305" s="57"/>
      <c r="J305" s="57">
        <v>6</v>
      </c>
      <c r="K305" s="57">
        <v>5</v>
      </c>
      <c r="L305" s="57"/>
      <c r="M305" s="57">
        <v>1</v>
      </c>
      <c r="N305" s="57"/>
      <c r="O305" s="57"/>
      <c r="P305" s="57"/>
      <c r="Q305" s="57"/>
      <c r="R305" s="57">
        <v>1</v>
      </c>
      <c r="S305" s="57"/>
      <c r="T305" s="57">
        <v>5</v>
      </c>
      <c r="U305" s="57"/>
      <c r="V305" s="57"/>
      <c r="W305" s="57"/>
      <c r="X305" s="57"/>
      <c r="Y305" s="57"/>
      <c r="Z305" s="57"/>
      <c r="AA305" s="57"/>
      <c r="AB305" s="57"/>
      <c r="AC305" s="57"/>
      <c r="AD305" s="57"/>
      <c r="AE305" s="57"/>
      <c r="AF305" s="57"/>
      <c r="AG305" s="57"/>
      <c r="AH305" s="58">
        <v>4250</v>
      </c>
      <c r="AI305" s="58">
        <v>4250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1190</v>
      </c>
      <c r="AI322" s="58"/>
      <c r="AJ322" s="58"/>
      <c r="AK322" s="58"/>
      <c r="AL322" s="58"/>
    </row>
    <row r="323" spans="1:38" s="107" customFormat="1" ht="38.25" customHeight="1">
      <c r="A323" s="12">
        <v>315</v>
      </c>
      <c r="B323" s="51" t="s">
        <v>558</v>
      </c>
      <c r="C323" s="50">
        <v>173</v>
      </c>
      <c r="D323" s="57">
        <v>61</v>
      </c>
      <c r="E323" s="57">
        <v>60</v>
      </c>
      <c r="F323" s="57">
        <v>6</v>
      </c>
      <c r="G323" s="57">
        <v>5</v>
      </c>
      <c r="H323" s="57">
        <v>51</v>
      </c>
      <c r="I323" s="57">
        <v>4</v>
      </c>
      <c r="J323" s="57">
        <v>51</v>
      </c>
      <c r="K323" s="57">
        <v>42</v>
      </c>
      <c r="L323" s="57"/>
      <c r="M323" s="57">
        <v>9</v>
      </c>
      <c r="N323" s="57"/>
      <c r="O323" s="57"/>
      <c r="P323" s="57"/>
      <c r="Q323" s="57">
        <v>2</v>
      </c>
      <c r="R323" s="57">
        <v>6</v>
      </c>
      <c r="S323" s="57"/>
      <c r="T323" s="57">
        <v>32</v>
      </c>
      <c r="U323" s="57"/>
      <c r="V323" s="57"/>
      <c r="W323" s="57"/>
      <c r="X323" s="57">
        <v>10</v>
      </c>
      <c r="Y323" s="57"/>
      <c r="Z323" s="57"/>
      <c r="AA323" s="57"/>
      <c r="AB323" s="57"/>
      <c r="AC323" s="57"/>
      <c r="AD323" s="57"/>
      <c r="AE323" s="57"/>
      <c r="AF323" s="57"/>
      <c r="AG323" s="57"/>
      <c r="AH323" s="58">
        <v>2414</v>
      </c>
      <c r="AI323" s="58">
        <v>204</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162</v>
      </c>
      <c r="E325" s="57">
        <v>157</v>
      </c>
      <c r="F325" s="57">
        <v>15</v>
      </c>
      <c r="G325" s="57">
        <v>11</v>
      </c>
      <c r="H325" s="57">
        <v>143</v>
      </c>
      <c r="I325" s="57">
        <v>4</v>
      </c>
      <c r="J325" s="57">
        <v>143</v>
      </c>
      <c r="K325" s="57">
        <v>113</v>
      </c>
      <c r="L325" s="57"/>
      <c r="M325" s="57">
        <v>30</v>
      </c>
      <c r="N325" s="57"/>
      <c r="O325" s="57">
        <v>2</v>
      </c>
      <c r="P325" s="57"/>
      <c r="Q325" s="57">
        <v>10</v>
      </c>
      <c r="R325" s="57">
        <v>16</v>
      </c>
      <c r="S325" s="57"/>
      <c r="T325" s="57">
        <v>63</v>
      </c>
      <c r="U325" s="57"/>
      <c r="V325" s="57"/>
      <c r="W325" s="57"/>
      <c r="X325" s="57">
        <v>50</v>
      </c>
      <c r="Y325" s="57"/>
      <c r="Z325" s="57"/>
      <c r="AA325" s="57"/>
      <c r="AB325" s="57"/>
      <c r="AC325" s="57"/>
      <c r="AD325" s="57"/>
      <c r="AE325" s="57"/>
      <c r="AF325" s="57"/>
      <c r="AG325" s="57"/>
      <c r="AH325" s="58">
        <v>14110</v>
      </c>
      <c r="AI325" s="58">
        <v>1695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v>1</v>
      </c>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14</v>
      </c>
      <c r="E335" s="57">
        <v>13</v>
      </c>
      <c r="F335" s="57"/>
      <c r="G335" s="57"/>
      <c r="H335" s="57">
        <v>13</v>
      </c>
      <c r="I335" s="57">
        <v>1</v>
      </c>
      <c r="J335" s="57">
        <v>13</v>
      </c>
      <c r="K335" s="57">
        <v>1</v>
      </c>
      <c r="L335" s="57">
        <v>9</v>
      </c>
      <c r="M335" s="57">
        <v>3</v>
      </c>
      <c r="N335" s="57"/>
      <c r="O335" s="57"/>
      <c r="P335" s="57"/>
      <c r="Q335" s="57"/>
      <c r="R335" s="57">
        <v>3</v>
      </c>
      <c r="S335" s="57">
        <v>1</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c r="G337" s="57"/>
      <c r="H337" s="57">
        <v>1</v>
      </c>
      <c r="I337" s="57"/>
      <c r="J337" s="57">
        <v>1</v>
      </c>
      <c r="K337" s="57"/>
      <c r="L337" s="57"/>
      <c r="M337" s="57">
        <v>1</v>
      </c>
      <c r="N337" s="57"/>
      <c r="O337" s="57"/>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v>
      </c>
      <c r="E343" s="57">
        <v>2</v>
      </c>
      <c r="F343" s="57">
        <v>2</v>
      </c>
      <c r="G343" s="57">
        <v>2</v>
      </c>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115</v>
      </c>
      <c r="E345" s="57">
        <v>111</v>
      </c>
      <c r="F345" s="57">
        <v>8</v>
      </c>
      <c r="G345" s="57">
        <v>3</v>
      </c>
      <c r="H345" s="57">
        <v>103</v>
      </c>
      <c r="I345" s="57">
        <v>4</v>
      </c>
      <c r="J345" s="57">
        <v>103</v>
      </c>
      <c r="K345" s="57">
        <v>76</v>
      </c>
      <c r="L345" s="57"/>
      <c r="M345" s="57">
        <v>27</v>
      </c>
      <c r="N345" s="57"/>
      <c r="O345" s="57"/>
      <c r="P345" s="57"/>
      <c r="Q345" s="57">
        <v>6</v>
      </c>
      <c r="R345" s="57">
        <v>15</v>
      </c>
      <c r="S345" s="57">
        <v>65</v>
      </c>
      <c r="T345" s="57">
        <v>11</v>
      </c>
      <c r="U345" s="57"/>
      <c r="V345" s="57"/>
      <c r="W345" s="57"/>
      <c r="X345" s="57"/>
      <c r="Y345" s="57"/>
      <c r="Z345" s="57"/>
      <c r="AA345" s="57"/>
      <c r="AB345" s="57"/>
      <c r="AC345" s="57"/>
      <c r="AD345" s="57"/>
      <c r="AE345" s="57"/>
      <c r="AF345" s="57"/>
      <c r="AG345" s="57"/>
      <c r="AH345" s="58">
        <v>16150</v>
      </c>
      <c r="AI345" s="58">
        <v>1700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v>
      </c>
      <c r="E349" s="57">
        <v>3</v>
      </c>
      <c r="F349" s="57"/>
      <c r="G349" s="57"/>
      <c r="H349" s="57">
        <v>3</v>
      </c>
      <c r="I349" s="57"/>
      <c r="J349" s="57">
        <v>3</v>
      </c>
      <c r="K349" s="57">
        <v>3</v>
      </c>
      <c r="L349" s="57"/>
      <c r="M349" s="57"/>
      <c r="N349" s="57"/>
      <c r="O349" s="57"/>
      <c r="P349" s="57"/>
      <c r="Q349" s="57"/>
      <c r="R349" s="57"/>
      <c r="S349" s="57"/>
      <c r="T349" s="57">
        <v>2</v>
      </c>
      <c r="U349" s="57"/>
      <c r="V349" s="57"/>
      <c r="W349" s="57"/>
      <c r="X349" s="57">
        <v>1</v>
      </c>
      <c r="Y349" s="57"/>
      <c r="Z349" s="57"/>
      <c r="AA349" s="57"/>
      <c r="AB349" s="57"/>
      <c r="AC349" s="57"/>
      <c r="AD349" s="57"/>
      <c r="AE349" s="57"/>
      <c r="AF349" s="57"/>
      <c r="AG349" s="57"/>
      <c r="AH349" s="58">
        <v>425</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35</v>
      </c>
      <c r="E373" s="57">
        <v>34</v>
      </c>
      <c r="F373" s="57">
        <v>2</v>
      </c>
      <c r="G373" s="57">
        <v>2</v>
      </c>
      <c r="H373" s="57">
        <v>30</v>
      </c>
      <c r="I373" s="57">
        <v>3</v>
      </c>
      <c r="J373" s="57">
        <v>30</v>
      </c>
      <c r="K373" s="57">
        <v>24</v>
      </c>
      <c r="L373" s="57"/>
      <c r="M373" s="57">
        <v>6</v>
      </c>
      <c r="N373" s="57"/>
      <c r="O373" s="57"/>
      <c r="P373" s="57"/>
      <c r="Q373" s="57"/>
      <c r="R373" s="57">
        <v>5</v>
      </c>
      <c r="S373" s="57"/>
      <c r="T373" s="57">
        <v>24</v>
      </c>
      <c r="U373" s="57"/>
      <c r="V373" s="57"/>
      <c r="W373" s="57"/>
      <c r="X373" s="57"/>
      <c r="Y373" s="57"/>
      <c r="Z373" s="57"/>
      <c r="AA373" s="57"/>
      <c r="AB373" s="57"/>
      <c r="AC373" s="57"/>
      <c r="AD373" s="57"/>
      <c r="AE373" s="57"/>
      <c r="AF373" s="57"/>
      <c r="AG373" s="57"/>
      <c r="AH373" s="58">
        <v>4386</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5</v>
      </c>
      <c r="E402" s="57">
        <v>5</v>
      </c>
      <c r="F402" s="57">
        <v>2</v>
      </c>
      <c r="G402" s="57">
        <v>2</v>
      </c>
      <c r="H402" s="57">
        <v>2</v>
      </c>
      <c r="I402" s="57">
        <v>1</v>
      </c>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v>255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119</v>
      </c>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&amp;L76CEB19A&amp;C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422</v>
      </c>
      <c r="E9" s="79">
        <f>SUM(E10:E549)</f>
        <v>0</v>
      </c>
      <c r="F9" s="80">
        <f>SUM(F10:F549)</f>
        <v>109</v>
      </c>
      <c r="G9" s="80">
        <f>SUM(G10:G549)</f>
        <v>0</v>
      </c>
      <c r="H9" s="80">
        <f>SUM(H10:H549)</f>
        <v>2</v>
      </c>
      <c r="I9" s="80">
        <f>SUM(I10:I549)</f>
        <v>23</v>
      </c>
      <c r="J9" s="80">
        <f>SUM(J10:J549)</f>
        <v>0</v>
      </c>
      <c r="K9" s="80">
        <f>SUM(K10:K549)</f>
        <v>0</v>
      </c>
      <c r="L9" s="80">
        <f>SUM(L10:L549)</f>
        <v>0</v>
      </c>
      <c r="M9" s="80">
        <f>SUM(M10:M549)</f>
        <v>9</v>
      </c>
      <c r="N9" s="80">
        <f>SUM(N10:N549)</f>
        <v>2</v>
      </c>
      <c r="O9" s="80">
        <f>SUM(O10:O549)</f>
        <v>22</v>
      </c>
      <c r="P9" s="80">
        <f>SUM(P10:P549)</f>
        <v>0</v>
      </c>
      <c r="Q9" s="91">
        <f>SUM(Q10:Q549)</f>
        <v>355</v>
      </c>
      <c r="R9" s="80">
        <f>SUM(R10:R549)</f>
        <v>11</v>
      </c>
      <c r="S9" s="97">
        <f>SUM(S10:S549)</f>
        <v>2</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c r="G22" s="82"/>
      <c r="H22" s="82"/>
      <c r="I22" s="82"/>
      <c r="J22" s="82"/>
      <c r="K22" s="82"/>
      <c r="L22" s="82"/>
      <c r="M22" s="82"/>
      <c r="N22" s="82"/>
      <c r="O22" s="82"/>
      <c r="P22" s="82"/>
      <c r="Q22" s="92">
        <v>2</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v>
      </c>
      <c r="E88" s="83"/>
      <c r="F88" s="81"/>
      <c r="G88" s="82"/>
      <c r="H88" s="82"/>
      <c r="I88" s="82"/>
      <c r="J88" s="82"/>
      <c r="K88" s="82"/>
      <c r="L88" s="82"/>
      <c r="M88" s="82"/>
      <c r="N88" s="82"/>
      <c r="O88" s="82"/>
      <c r="P88" s="82"/>
      <c r="Q88" s="92">
        <v>2</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3</v>
      </c>
      <c r="E98" s="83"/>
      <c r="F98" s="81"/>
      <c r="G98" s="82"/>
      <c r="H98" s="82"/>
      <c r="I98" s="82"/>
      <c r="J98" s="82"/>
      <c r="K98" s="82"/>
      <c r="L98" s="82"/>
      <c r="M98" s="82"/>
      <c r="N98" s="82"/>
      <c r="O98" s="82"/>
      <c r="P98" s="82"/>
      <c r="Q98" s="92">
        <v>3</v>
      </c>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v>1</v>
      </c>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v>1</v>
      </c>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48</v>
      </c>
      <c r="E157" s="83"/>
      <c r="F157" s="81">
        <v>6</v>
      </c>
      <c r="G157" s="82"/>
      <c r="H157" s="82"/>
      <c r="I157" s="82">
        <v>8</v>
      </c>
      <c r="J157" s="82"/>
      <c r="K157" s="82"/>
      <c r="L157" s="82"/>
      <c r="M157" s="82">
        <v>2</v>
      </c>
      <c r="N157" s="82"/>
      <c r="O157" s="82">
        <v>5</v>
      </c>
      <c r="P157" s="82"/>
      <c r="Q157" s="92">
        <v>33</v>
      </c>
      <c r="R157" s="82"/>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67</v>
      </c>
      <c r="E167" s="83"/>
      <c r="F167" s="81">
        <v>2</v>
      </c>
      <c r="G167" s="82"/>
      <c r="H167" s="82"/>
      <c r="I167" s="82">
        <v>6</v>
      </c>
      <c r="J167" s="82"/>
      <c r="K167" s="82"/>
      <c r="L167" s="82"/>
      <c r="M167" s="82"/>
      <c r="N167" s="82">
        <v>1</v>
      </c>
      <c r="O167" s="82">
        <v>5</v>
      </c>
      <c r="P167" s="82"/>
      <c r="Q167" s="92">
        <v>55</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14</v>
      </c>
      <c r="E204" s="83"/>
      <c r="F204" s="81">
        <v>9</v>
      </c>
      <c r="G204" s="82"/>
      <c r="H204" s="82"/>
      <c r="I204" s="82"/>
      <c r="J204" s="82"/>
      <c r="K204" s="82"/>
      <c r="L204" s="82"/>
      <c r="M204" s="82">
        <v>2</v>
      </c>
      <c r="N204" s="82"/>
      <c r="O204" s="82">
        <v>2</v>
      </c>
      <c r="P204" s="82"/>
      <c r="Q204" s="92">
        <v>1</v>
      </c>
      <c r="R204" s="82">
        <v>9</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c r="G206" s="82"/>
      <c r="H206" s="82">
        <v>1</v>
      </c>
      <c r="I206" s="82"/>
      <c r="J206" s="82"/>
      <c r="K206" s="82"/>
      <c r="L206" s="82"/>
      <c r="M206" s="82"/>
      <c r="N206" s="82"/>
      <c r="O206" s="82">
        <v>1</v>
      </c>
      <c r="P206" s="82"/>
      <c r="Q206" s="92"/>
      <c r="R206" s="82"/>
      <c r="S206" s="99">
        <v>1</v>
      </c>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8</v>
      </c>
      <c r="E213" s="83"/>
      <c r="F213" s="81"/>
      <c r="G213" s="82"/>
      <c r="H213" s="82"/>
      <c r="I213" s="82"/>
      <c r="J213" s="82"/>
      <c r="K213" s="82"/>
      <c r="L213" s="82"/>
      <c r="M213" s="82"/>
      <c r="N213" s="82"/>
      <c r="O213" s="82">
        <v>1</v>
      </c>
      <c r="P213" s="82"/>
      <c r="Q213" s="92">
        <v>7</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v>
      </c>
      <c r="E221" s="83"/>
      <c r="F221" s="81">
        <v>1</v>
      </c>
      <c r="G221" s="82"/>
      <c r="H221" s="82"/>
      <c r="I221" s="82"/>
      <c r="J221" s="82"/>
      <c r="K221" s="82"/>
      <c r="L221" s="82"/>
      <c r="M221" s="82">
        <v>1</v>
      </c>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c r="G240" s="82"/>
      <c r="H240" s="82"/>
      <c r="I240" s="82"/>
      <c r="J240" s="82"/>
      <c r="K240" s="82"/>
      <c r="L240" s="82"/>
      <c r="M240" s="82"/>
      <c r="N240" s="82"/>
      <c r="O240" s="82"/>
      <c r="P240" s="82"/>
      <c r="Q240" s="92">
        <v>2</v>
      </c>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5</v>
      </c>
      <c r="E305" s="83"/>
      <c r="F305" s="81">
        <v>4</v>
      </c>
      <c r="G305" s="82"/>
      <c r="H305" s="82"/>
      <c r="I305" s="82"/>
      <c r="J305" s="82"/>
      <c r="K305" s="82"/>
      <c r="L305" s="82"/>
      <c r="M305" s="82">
        <v>4</v>
      </c>
      <c r="N305" s="82"/>
      <c r="O305" s="82"/>
      <c r="P305" s="82"/>
      <c r="Q305" s="92">
        <v>1</v>
      </c>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v>
      </c>
      <c r="E322" s="83"/>
      <c r="F322" s="81"/>
      <c r="G322" s="82"/>
      <c r="H322" s="82"/>
      <c r="I322" s="82">
        <v>1</v>
      </c>
      <c r="J322" s="82"/>
      <c r="K322" s="82"/>
      <c r="L322" s="82"/>
      <c r="M322" s="82"/>
      <c r="N322" s="82"/>
      <c r="O322" s="82"/>
      <c r="P322" s="82"/>
      <c r="Q322" s="92"/>
      <c r="R322" s="82"/>
      <c r="S322" s="99"/>
    </row>
    <row r="323" spans="1:19" ht="15.75" customHeight="1">
      <c r="A323" s="61">
        <v>315</v>
      </c>
      <c r="B323" s="51" t="s">
        <v>558</v>
      </c>
      <c r="C323" s="50">
        <v>173</v>
      </c>
      <c r="D323" s="74">
        <v>42</v>
      </c>
      <c r="E323" s="83"/>
      <c r="F323" s="81">
        <v>5</v>
      </c>
      <c r="G323" s="82"/>
      <c r="H323" s="82">
        <v>1</v>
      </c>
      <c r="I323" s="82"/>
      <c r="J323" s="82"/>
      <c r="K323" s="82"/>
      <c r="L323" s="82"/>
      <c r="M323" s="82"/>
      <c r="N323" s="82"/>
      <c r="O323" s="82">
        <v>3</v>
      </c>
      <c r="P323" s="82"/>
      <c r="Q323" s="92">
        <v>38</v>
      </c>
      <c r="R323" s="82">
        <v>1</v>
      </c>
      <c r="S323" s="99">
        <v>1</v>
      </c>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113</v>
      </c>
      <c r="E325" s="83"/>
      <c r="F325" s="81">
        <v>10</v>
      </c>
      <c r="G325" s="82"/>
      <c r="H325" s="82"/>
      <c r="I325" s="82">
        <v>4</v>
      </c>
      <c r="J325" s="82"/>
      <c r="K325" s="82"/>
      <c r="L325" s="82"/>
      <c r="M325" s="82"/>
      <c r="N325" s="82"/>
      <c r="O325" s="82">
        <v>5</v>
      </c>
      <c r="P325" s="82"/>
      <c r="Q325" s="92">
        <v>104</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v>1</v>
      </c>
      <c r="G335" s="82"/>
      <c r="H335" s="82"/>
      <c r="I335" s="82"/>
      <c r="J335" s="82"/>
      <c r="K335" s="82"/>
      <c r="L335" s="82"/>
      <c r="M335" s="82"/>
      <c r="N335" s="82"/>
      <c r="O335" s="82"/>
      <c r="P335" s="82"/>
      <c r="Q335" s="92"/>
      <c r="R335" s="82">
        <v>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76</v>
      </c>
      <c r="E345" s="83"/>
      <c r="F345" s="81">
        <v>69</v>
      </c>
      <c r="G345" s="82"/>
      <c r="H345" s="82"/>
      <c r="I345" s="82">
        <v>1</v>
      </c>
      <c r="J345" s="82"/>
      <c r="K345" s="82"/>
      <c r="L345" s="82"/>
      <c r="M345" s="82"/>
      <c r="N345" s="82"/>
      <c r="O345" s="82"/>
      <c r="P345" s="82"/>
      <c r="Q345" s="92">
        <v>75</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3</v>
      </c>
      <c r="E349" s="83"/>
      <c r="F349" s="81">
        <v>1</v>
      </c>
      <c r="G349" s="82"/>
      <c r="H349" s="82"/>
      <c r="I349" s="82"/>
      <c r="J349" s="82"/>
      <c r="K349" s="82"/>
      <c r="L349" s="82"/>
      <c r="M349" s="82"/>
      <c r="N349" s="82"/>
      <c r="O349" s="82"/>
      <c r="P349" s="82"/>
      <c r="Q349" s="92">
        <v>3</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24</v>
      </c>
      <c r="E373" s="83"/>
      <c r="F373" s="81"/>
      <c r="G373" s="82"/>
      <c r="H373" s="82"/>
      <c r="I373" s="82"/>
      <c r="J373" s="82"/>
      <c r="K373" s="82"/>
      <c r="L373" s="82"/>
      <c r="M373" s="82"/>
      <c r="N373" s="82"/>
      <c r="O373" s="82"/>
      <c r="P373" s="82"/>
      <c r="Q373" s="92">
        <v>24</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2</v>
      </c>
      <c r="E402" s="83"/>
      <c r="F402" s="81">
        <v>1</v>
      </c>
      <c r="G402" s="82"/>
      <c r="H402" s="82"/>
      <c r="I402" s="82">
        <v>1</v>
      </c>
      <c r="J402" s="82"/>
      <c r="K402" s="82"/>
      <c r="L402" s="82"/>
      <c r="M402" s="82"/>
      <c r="N402" s="82"/>
      <c r="O402" s="82"/>
      <c r="P402" s="82"/>
      <c r="Q402" s="92">
        <v>1</v>
      </c>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c r="N473" s="82">
        <v>1</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&amp;L76CEB19A&amp;C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1</v>
      </c>
      <c r="G15" s="87"/>
      <c r="H15" s="87"/>
      <c r="I15" s="87"/>
      <c r="J15" s="87"/>
      <c r="K15" s="87"/>
      <c r="L15" s="87"/>
      <c r="M15" s="87"/>
    </row>
    <row r="16" spans="1:6" ht="31.5" customHeight="1">
      <c r="A16" s="28">
        <v>14</v>
      </c>
      <c r="B16" s="204" t="s">
        <v>102</v>
      </c>
      <c r="C16" s="205"/>
      <c r="D16" s="205"/>
      <c r="E16" s="206"/>
      <c r="F16" s="89">
        <v>16</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&amp;L76CEB19A&amp;C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Pomoshnik_1</cp:lastModifiedBy>
  <cp:lastPrinted>2018-07-09T08:23:44Z</cp:lastPrinted>
  <dcterms:created xsi:type="dcterms:W3CDTF">2015-09-09T11:49:35Z</dcterms:created>
  <dcterms:modified xsi:type="dcterms:W3CDTF">2022-02-02T12:27:22Z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76CEB19A</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